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<sst xmlns="http://schemas.openxmlformats.org/spreadsheetml/2006/main" count="80" uniqueCount="51">
  <si>
    <t>2025年庆安县福彩公益金使用项目公示表</t>
  </si>
  <si>
    <t>单位：万元</t>
  </si>
  <si>
    <t>序号</t>
  </si>
  <si>
    <t>资助项目名称</t>
  </si>
  <si>
    <t>上年结转金额</t>
  </si>
  <si>
    <t>本年下达金额</t>
  </si>
  <si>
    <t>本年实际支出金额</t>
  </si>
  <si>
    <t>结余金额</t>
  </si>
  <si>
    <t>中央、省级、市（县）级</t>
  </si>
  <si>
    <t>文件号</t>
  </si>
  <si>
    <t>资金使用方向</t>
  </si>
  <si>
    <t>项目主要内容</t>
  </si>
  <si>
    <t>责任人</t>
  </si>
  <si>
    <t>备注</t>
  </si>
  <si>
    <t>老年人能力评估项目</t>
  </si>
  <si>
    <t>中央</t>
  </si>
  <si>
    <t>黑财指（2024）331号</t>
  </si>
  <si>
    <t>老年福利</t>
  </si>
  <si>
    <t>用于老年人能力评估</t>
  </si>
  <si>
    <t>孙晓蕾</t>
  </si>
  <si>
    <t>社区助老餐厅</t>
  </si>
  <si>
    <t>绥财指社【2024】19号</t>
  </si>
  <si>
    <t>老年助餐服务项目</t>
  </si>
  <si>
    <t>黑财指社（2024）347号</t>
  </si>
  <si>
    <t>老年助餐服务</t>
  </si>
  <si>
    <t>财政收入统筹</t>
  </si>
  <si>
    <t>“福彩圆梦 孤儿助学工程”、精神障碍社区康复服务项目</t>
  </si>
  <si>
    <t>黑财指社（2025）108号</t>
  </si>
  <si>
    <t>儿童/残疾福利</t>
  </si>
  <si>
    <t>用于孤儿助学、精神障碍社区康复服务项目</t>
  </si>
  <si>
    <t>郭静、姜东旭</t>
  </si>
  <si>
    <t>结余资金下年继续使用</t>
  </si>
  <si>
    <t>黑财指社（2025）502号</t>
  </si>
  <si>
    <t>孤儿基本生活费项目</t>
  </si>
  <si>
    <t>省级</t>
  </si>
  <si>
    <t>黑财指社（2025）260号</t>
  </si>
  <si>
    <t>儿童福利</t>
  </si>
  <si>
    <t>孤儿基本生活费</t>
  </si>
  <si>
    <t>郭静</t>
  </si>
  <si>
    <t>民办养老机构发展补助项目</t>
  </si>
  <si>
    <t>黑财指社（2025）486号</t>
  </si>
  <si>
    <t>民办养老机构运营补贴</t>
  </si>
  <si>
    <t>养老机构运营补贴匹配</t>
  </si>
  <si>
    <t>本级</t>
  </si>
  <si>
    <t>本级资金支付</t>
  </si>
  <si>
    <t>敬老院维修</t>
  </si>
  <si>
    <t>敬老院维修项目</t>
  </si>
  <si>
    <t>高凡寓</t>
  </si>
  <si>
    <t>养老机构责任险</t>
  </si>
  <si>
    <t>民办养老机构责任险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</si>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</sst>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606266"/>
      <name val="仿宋"/>
      <charset val="134"/>
    </font>
    <font>
      <sz val="9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/>
    </xf>
    <xf numFmtId="0" fontId="3" fillId="0" borderId="1" xfId="49" applyFont="1" applyBorder="1" applyAlignment="1">
      <alignment horizont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E11" sqref="E11:E13"/>
    </sheetView>
  </sheetViews>
  <sheetFormatPr defaultColWidth="9" defaultRowHeight="13.5"/>
  <cols>
    <col min="1" max="1" width="5.66666666666667" customWidth="1"/>
    <col min="2" max="2" width="29.225" customWidth="1"/>
    <col min="3" max="3" width="11.8916666666667" customWidth="1"/>
    <col min="4" max="4" width="15.1083333333333" style="2" customWidth="1"/>
    <col min="5" max="5" width="13.3333333333333" style="2" customWidth="1"/>
    <col min="6" max="6" width="15.8916666666667" style="2" customWidth="1"/>
    <col min="7" max="7" width="10.225" customWidth="1"/>
    <col min="8" max="8" width="24.8916666666667" customWidth="1"/>
    <col min="9" max="9" width="13.6666666666667" customWidth="1"/>
    <col min="10" max="10" width="21.4416666666667" customWidth="1"/>
    <col min="11" max="11" width="11.6666666666667" customWidth="1"/>
    <col min="12" max="12" width="25.4416666666667" customWidth="1"/>
  </cols>
  <sheetData>
    <row r="1" ht="22.5" spans="1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2">
      <c r="B2" s="4"/>
      <c r="C2" s="4"/>
      <c r="D2" s="5"/>
      <c r="E2" s="5"/>
      <c r="F2" s="5"/>
      <c r="G2" s="4"/>
      <c r="H2" s="4"/>
      <c r="I2" s="4"/>
      <c r="J2" s="4"/>
      <c r="K2" s="5" t="s">
        <v>1</v>
      </c>
    </row>
    <row r="3" ht="40.5" spans="1:12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6" t="s">
        <v>13</v>
      </c>
    </row>
    <row r="4" s="1" customFormat="1" ht="28.8" customHeight="1" spans="1:12">
      <c r="A4" s="9">
        <v>1</v>
      </c>
      <c r="B4" s="9" t="s">
        <v>14</v>
      </c>
      <c r="C4" s="9">
        <v>19</v>
      </c>
      <c r="D4" s="10">
        <v>0</v>
      </c>
      <c r="E4" s="10">
        <v>19</v>
      </c>
      <c r="F4" s="10">
        <v>0</v>
      </c>
      <c r="G4" s="10" t="s">
        <v>15</v>
      </c>
      <c r="H4" s="9" t="s">
        <v>16</v>
      </c>
      <c r="I4" s="10" t="s">
        <v>17</v>
      </c>
      <c r="J4" s="9" t="s">
        <v>18</v>
      </c>
      <c r="K4" s="10" t="s">
        <v>19</v>
      </c>
      <c r="L4" s="11"/>
    </row>
    <row r="5" s="1" customFormat="1" ht="28.8" customHeight="1" spans="1:12">
      <c r="A5" s="9">
        <v>2</v>
      </c>
      <c r="B5" s="6" t="s">
        <v>20</v>
      </c>
      <c r="C5" s="6">
        <v>10</v>
      </c>
      <c r="D5" s="6">
        <v>0</v>
      </c>
      <c r="E5" s="6">
        <v>10</v>
      </c>
      <c r="F5" s="6">
        <v>0</v>
      </c>
      <c r="G5" s="8" t="s">
        <v>15</v>
      </c>
      <c r="H5" s="6" t="s">
        <v>21</v>
      </c>
      <c r="I5" s="8" t="s">
        <v>17</v>
      </c>
      <c r="J5" s="6" t="s">
        <v>20</v>
      </c>
      <c r="K5" s="8" t="s">
        <v>19</v>
      </c>
      <c r="L5" s="12"/>
    </row>
    <row r="6" s="1" customFormat="1" ht="28.8" customHeight="1" spans="1:12">
      <c r="A6" s="9">
        <v>3</v>
      </c>
      <c r="B6" s="9" t="s">
        <v>22</v>
      </c>
      <c r="C6" s="9">
        <v>17.95</v>
      </c>
      <c r="D6" s="10">
        <v>0</v>
      </c>
      <c r="E6" s="10">
        <v>10.27</v>
      </c>
      <c r="F6" s="10">
        <v>7.68</v>
      </c>
      <c r="G6" s="10" t="s">
        <v>15</v>
      </c>
      <c r="H6" s="9" t="s">
        <v>23</v>
      </c>
      <c r="I6" s="10" t="s">
        <v>17</v>
      </c>
      <c r="J6" s="9" t="s">
        <v>24</v>
      </c>
      <c r="K6" s="10" t="s">
        <v>19</v>
      </c>
      <c r="L6" s="11" t="s">
        <v>25</v>
      </c>
    </row>
    <row r="7" s="1" customFormat="1" ht="28.8" customHeight="1" spans="1:12">
      <c r="A7" s="9">
        <v>4</v>
      </c>
      <c r="B7" s="10" t="s">
        <v>26</v>
      </c>
      <c r="C7" s="13">
        <v>8.87</v>
      </c>
      <c r="D7" s="14">
        <v>23</v>
      </c>
      <c r="E7" s="13">
        <v>13.4</v>
      </c>
      <c r="F7" s="13">
        <v>18.47</v>
      </c>
      <c r="G7" s="10" t="s">
        <v>15</v>
      </c>
      <c r="H7" s="9" t="s">
        <v>27</v>
      </c>
      <c r="I7" s="10" t="s">
        <v>28</v>
      </c>
      <c r="J7" s="10" t="s">
        <v>29</v>
      </c>
      <c r="K7" s="10" t="s">
        <v>30</v>
      </c>
      <c r="L7" s="11" t="s">
        <v>31</v>
      </c>
    </row>
    <row r="8" s="1" customFormat="1" ht="28.8" customHeight="1" spans="1:12">
      <c r="A8" s="9">
        <v>5</v>
      </c>
      <c r="B8" s="9" t="s">
        <v>22</v>
      </c>
      <c r="C8" s="9"/>
      <c r="D8" s="10">
        <v>15.03</v>
      </c>
      <c r="E8" s="10">
        <v>0</v>
      </c>
      <c r="F8" s="10">
        <v>15.03</v>
      </c>
      <c r="G8" s="10" t="s">
        <v>15</v>
      </c>
      <c r="H8" s="15" t="s">
        <v>32</v>
      </c>
      <c r="I8" s="10" t="s">
        <v>17</v>
      </c>
      <c r="J8" s="9" t="s">
        <v>24</v>
      </c>
      <c r="K8" s="10" t="s">
        <v>19</v>
      </c>
      <c r="L8" s="11" t="s">
        <v>31</v>
      </c>
    </row>
    <row r="9" s="1" customFormat="1" ht="28.8" customHeight="1" spans="1:12">
      <c r="A9" s="9">
        <v>6</v>
      </c>
      <c r="B9" s="10" t="s">
        <v>33</v>
      </c>
      <c r="C9" s="13">
        <v>47.18</v>
      </c>
      <c r="D9" s="10">
        <v>60.66</v>
      </c>
      <c r="E9" s="16">
        <v>89.33</v>
      </c>
      <c r="F9" s="10">
        <v>18.51</v>
      </c>
      <c r="G9" s="10" t="s">
        <v>34</v>
      </c>
      <c r="H9" s="15" t="s">
        <v>35</v>
      </c>
      <c r="I9" s="10" t="s">
        <v>36</v>
      </c>
      <c r="J9" s="10" t="s">
        <v>37</v>
      </c>
      <c r="K9" s="10" t="s">
        <v>38</v>
      </c>
      <c r="L9" s="11" t="s">
        <v>31</v>
      </c>
    </row>
    <row r="10" s="1" customFormat="1" ht="28.8" customHeight="1" spans="1:12">
      <c r="A10" s="9">
        <v>7</v>
      </c>
      <c r="B10" s="17" t="s">
        <v>39</v>
      </c>
      <c r="C10" s="10">
        <v>127.95</v>
      </c>
      <c r="D10" s="10">
        <v>75.88</v>
      </c>
      <c r="E10" s="18">
        <v>127.95</v>
      </c>
      <c r="F10" s="10">
        <v>75.88</v>
      </c>
      <c r="G10" s="10" t="s">
        <v>34</v>
      </c>
      <c r="H10" s="15" t="s">
        <v>40</v>
      </c>
      <c r="I10" s="10" t="s">
        <v>17</v>
      </c>
      <c r="J10" s="10" t="s">
        <v>41</v>
      </c>
      <c r="K10" s="10" t="s">
        <v>19</v>
      </c>
      <c r="L10" s="11" t="s">
        <v>31</v>
      </c>
    </row>
    <row r="11" s="1" customFormat="1" ht="28.8" customHeight="1" spans="1:12">
      <c r="A11" s="9">
        <v>8</v>
      </c>
      <c r="B11" s="19" t="s">
        <v>42</v>
      </c>
      <c r="C11" s="10"/>
      <c r="D11" s="20">
        <v>76.16</v>
      </c>
      <c r="E11" s="20">
        <v>76.16</v>
      </c>
      <c r="F11" s="10"/>
      <c r="G11" s="10" t="s">
        <v>43</v>
      </c>
      <c r="H11" s="11" t="s">
        <v>44</v>
      </c>
      <c r="I11" s="10" t="s">
        <v>17</v>
      </c>
      <c r="J11" s="10" t="s">
        <v>41</v>
      </c>
      <c r="K11" s="10" t="s">
        <v>19</v>
      </c>
      <c r="L11" s="9"/>
    </row>
    <row r="12" s="1" customFormat="1" ht="28.8" customHeight="1" spans="1:12">
      <c r="A12" s="9">
        <v>9</v>
      </c>
      <c r="B12" s="19" t="s">
        <v>45</v>
      </c>
      <c r="C12" s="10"/>
      <c r="D12" s="21">
        <v>33.52</v>
      </c>
      <c r="E12" s="21">
        <v>33.52</v>
      </c>
      <c r="F12" s="10"/>
      <c r="G12" s="10" t="s">
        <v>43</v>
      </c>
      <c r="H12" s="11" t="s">
        <v>44</v>
      </c>
      <c r="I12" s="10" t="s">
        <v>17</v>
      </c>
      <c r="J12" s="19" t="s">
        <v>46</v>
      </c>
      <c r="K12" s="10" t="s">
        <v>47</v>
      </c>
      <c r="L12" s="9"/>
    </row>
    <row r="13" s="1" customFormat="1" ht="28.8" customHeight="1" spans="1:12">
      <c r="A13" s="9">
        <v>10</v>
      </c>
      <c r="B13" s="22" t="s">
        <v>48</v>
      </c>
      <c r="C13" s="10"/>
      <c r="D13" s="13">
        <v>5.1</v>
      </c>
      <c r="E13" s="13">
        <v>5.1</v>
      </c>
      <c r="F13" s="10"/>
      <c r="G13" s="10" t="s">
        <v>43</v>
      </c>
      <c r="H13" s="11" t="s">
        <v>44</v>
      </c>
      <c r="I13" s="10" t="s">
        <v>17</v>
      </c>
      <c r="J13" s="10" t="s">
        <v>49</v>
      </c>
      <c r="K13" s="10" t="s">
        <v>19</v>
      </c>
      <c r="L13" s="9"/>
    </row>
    <row r="14" ht="28.8" customHeight="1" spans="1:12">
      <c r="A14" s="6"/>
      <c r="B14" s="8" t="s">
        <v>50</v>
      </c>
      <c r="C14" s="8">
        <f>SUM(C4:C13)</f>
        <v>230.95</v>
      </c>
      <c r="D14" s="8">
        <f>SUM(D4:D13)</f>
        <v>289.35</v>
      </c>
      <c r="E14" s="8">
        <f>SUM(E4:E13)</f>
        <v>384.73</v>
      </c>
      <c r="F14" s="8">
        <f>SUM(F6:F13)</f>
        <v>135.57</v>
      </c>
      <c r="G14" s="8"/>
      <c r="H14" s="8"/>
      <c r="I14" s="8"/>
      <c r="J14" s="8"/>
      <c r="K14" s="8"/>
      <c r="L14" s="6"/>
    </row>
    <row r="15" ht="37" customHeight="1"/>
    <row r="16" spans="1:12">
      <c r="C16" s="23"/>
    </row>
    <row r="19" ht="18.75" spans="3:3">
      <c r="C19" s="24"/>
    </row>
  </sheetData>
  <mergeCells count="1">
    <mergeCell ref="B1:K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404A</dc:creator>
  <cp:lastModifiedBy>刘长贤</cp:lastModifiedBy>
  <dcterms:created xsi:type="dcterms:W3CDTF">2022-09-30T01:17:00Z</dcterms:created>
  <dcterms:modified xsi:type="dcterms:W3CDTF">2026-07-01T01:56:11Z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A10333BE71E3497DAA45672C226A951C_13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